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89784F8F-88D9-4449-ADCB-E2C16B7BAC03}" xr6:coauthVersionLast="47" xr6:coauthVersionMax="47" xr10:uidLastSave="{00000000-0000-0000-0000-000000000000}"/>
  <bookViews>
    <workbookView xWindow="28680" yWindow="-120" windowWidth="29040" windowHeight="15840" tabRatio="908" activeTab="10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  <c r="F15" i="27"/>
  <c r="I15" i="12"/>
  <c r="AD14" i="27" s="1"/>
  <c r="AD15" i="27" s="1"/>
  <c r="C12" i="7"/>
  <c r="G12" i="11" l="1"/>
  <c r="H12" i="1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<sst xmlns="http://schemas.openxmlformats.org/spreadsheetml/2006/main" count="540" uniqueCount="362">
  <si>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</si>
  <si>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</si>
  <si>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</si>
  <si>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</si>
  <si>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</si>
  <si>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</si>
  <si>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</si>
  <si>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</si>
  <si>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</si>
  <si>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</si>
  <si>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</si>
  <si>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</si>
  <si>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</si>
  <si>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</si>
  <si>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</si>
  <si>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</si>
  <si>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</si>
  <si>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</si>
  <si>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</si>
  <si>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</si>
  <si>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</si>
  <si>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</si>
  <si>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</si>
  <si>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</si>
  <si>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</si>
  <si>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</si>
  <si>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</si>
  <si>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</si>
  <si>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</si>
  <si>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</si>
  <si>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</si>
  <si>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</si>
  <si>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</si>
  <si>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</si>
  <si>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</si>
  <si>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</si>
  <si>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</si>
  <si>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</si>
  <si>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</si>
  <si>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</si>
  <si>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</si>
  <si>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</si>
  <si>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</si>
  <si>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</si>
  <si>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</si>
  <si>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</si>
  <si>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</si>
  <si>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</si>
  <si>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</si>
  <si>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</si>
  <si>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</si>
  <si>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</si>
  <si>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</si>
  <si>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</si>
  <si>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</si>
  <si>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</si>
  <si>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</si>
  <si>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</si>
  <si>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</si>
  <si>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</si>
  <si>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</si>
  <si>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</si>
  <si>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</si>
  <si>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</si>
  <si>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</si>
  <si>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</si>
  <si>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</si>
  <si>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</si>
  <si>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</si>
  <si>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</si>
  <si>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</si>
  <si>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</si>
  <si>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</si>
  <si>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</si>
  <si>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</si>
  <si>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</si>
  <si>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</si>
  <si>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</si>
  <si>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</si>
  <si>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</si>
  <si>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</si>
  <si>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</si>
  <si>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</si>
  <si>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</si>
  <si>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</si>
  <si>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</si>
  <si>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</si>
  <si>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</si>
  <si>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</si>
  <si>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</si>
  <si>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</si>
  <si>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</si>
  <si>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</si>
  <si>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</si>
  <si>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</si>
  <si>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</si>
  <si>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</si>
  <si>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</si>
  <si>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</si>
  <si>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</si>
  <si>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</si>
  <si>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</si>
  <si>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</si>
  <si>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</si>
  <si>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</si>
  <si>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</si>
  <si>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</si>
  <si>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</si>
  <si>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</si>
  <si>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</si>
  <si>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</si>
  <si>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</si>
  <si>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</si>
  <si>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</si>
  <si>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</si>
  <si>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</si>
  <si>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</si>
  <si>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</si>
  <si>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</si>
  <si>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</si>
  <si>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</si>
  <si>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</si>
  <si>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</si>
  <si>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</si>
  <si>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</si>
  <si>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</si>
  <si>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</si>
  <si>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</si>
  <si>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</si>
  <si>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</si>
  <si>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</si>
  <si>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</si>
  <si>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</si>
  <si>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</si>
  <si>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</si>
  <si>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</si>
  <si>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</si>
  <si>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</si>
  <si>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</si>
  <si>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</si>
  <si>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</si>
  <si>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</si>
  <si>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</si>
  <si>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</si>
  <si>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</si>
  <si>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</si>
  <si>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</si>
  <si>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</si>
  <si>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</si>
  <si>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</si>
  <si>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</si>
  <si>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</si>
  <si>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</si>
  <si>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</si>
  <si>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</si>
  <si>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</si>
  <si>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</si>
  <si>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</si>
  <si>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</si>
  <si>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</si>
  <si>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</si>
  <si>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</si>
  <si>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</si>
  <si>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</si>
  <si>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</si>
  <si>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</si>
  <si>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</si>
  <si>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</si>
  <si>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</si>
  <si>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</si>
  <si>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</si>
  <si>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</si>
  <si>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</si>
  <si>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</si>
  <si>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</si>
  <si>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</si>
  <si>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</si>
  <si>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</si>
  <si>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</si>
  <si>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</si>
  <si>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</si>
  <si>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</si>
  <si>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</si>
  <si>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</si>
  <si>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</si>
  <si>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</si>
  <si>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</si>
  <si>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</si>
  <si>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</si>
  <si>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</si>
  <si>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</si>
  <si>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</si>
  <si>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</si>
  <si>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</si>
  <si>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</si>
  <si>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</si>
  <si>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</si>
  <si>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</si>
  <si>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</si>
  <si>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</si>
  <si>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</si>
  <si>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</si>
  <si>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</si>
  <si>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</si>
  <si>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</si>
  <si>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</si>
  <si>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</si>
  <si>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</si>
  <si>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</si>
  <si>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</si>
  <si>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</si>
  <si>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</si>
  <si>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</si>
  <si>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</si>
  <si>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</si>
  <si>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</si>
  <si>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</si>
  <si>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</si>
  <si>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</si>
  <si>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</si>
  <si>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</si>
  <si>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</si>
  <si>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</si>
  <si>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</si>
  <si>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</si>
  <si>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</si>
  <si>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</si>
  <si>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</si>
  <si>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</si>
  <si>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</si>
  <si>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</si>
  <si>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</si>
  <si>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</si>
  <si>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</si>
  <si>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</si>
  <si>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</si>
  <si>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</si>
  <si>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</si>
  <si>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</si>
  <si>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</si>
  <si>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</si>
  <si>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</si>
  <si>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</si>
  <si>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</si>
  <si>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</si>
  <si>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</si>
  <si>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</si>
  <si>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</si>
  <si>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</si>
  <si>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</si>
  <si>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</si>
  <si>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</si>
  <si>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</si>
  <si>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</si>
  <si>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</si>
  <si>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</si>
  <si>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</si>
  <si>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</si>
  <si>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</si>
  <si>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</si>
  <si>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</si>
  <si>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</si>
  <si>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</si>
  <si>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</si>
  <si>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</si>
  <si>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</si>
  <si>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</si>
  <si>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</si>
  <si>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</si>
  <si>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</si>
  <si>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</si>
  <si>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</si>
  <si>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</si>
  <si>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</si>
  <si>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</si>
  <si>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</si>
  <si>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</si>
  <si>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</si>
  <si>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</si>
  <si>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</si>
  <si>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</si>
  <si>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</si>
  <si>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</si>
  <si>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</si>
  <si>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</si>
  <si>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</si>
  <si>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</si>
  <si>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</si>
  <si>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</si>
  <si>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</si>
  <si>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</si>
  <si>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</si>
  <si>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</si>
  <si>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</si>
  <si>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</si>
  <si>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</si>
  <si>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</si>
  <si>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</si>
  <si>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</si>
  <si>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</si>
  <si>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</si>
  <si>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</si>
  <si>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</si>
  <si>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</si>
  <si>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</si>
  <si>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</si>
  <si>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</si>
  <si>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</si>
  <si>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</si>
  <si>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</si>
  <si>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</si>
  <si>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</si>
  <si>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</si>
  <si>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</si>
  <si>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</si>
  <si>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</si>
  <si>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</si>
  <si>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</si>
  <si>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</si>
  <si>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</si>
  <si>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</si>
  <si>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</si>
  <si>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</si>
  <si>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</si>
  <si>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</si>
  <si>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</si>
  <si>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</si>
  <si>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</si>
  <si>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</si>
  <si>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</si>
  <si>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</si>
  <si>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</si>
  <si>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</si>
  <si>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</si>
  <si>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</si>
  <si>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</si>
  <si>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</si>
  <si>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</si>
  <si>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</si>
  <si>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</si>
  <si>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</si>
  <si>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</si>
  <si>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</si>
  <si>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</si>
  <si>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</si>
  <si>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</si>
  <si>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</si>
  <si>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</si>
  <si>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</si>
  <si>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</si>
  <si>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</si>
  <si>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</si>
  <si>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</si>
  <si>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</si>
  <si>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</si>
  <si>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2026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</si>
  <si>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2025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</si>
  <si>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(март 2026)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</si>
  <si>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(март 2026)</t>
    </r>
  </si>
  <si>
    <t>1,306 млн.м3</t>
  </si>
  <si>
    <t>5,568 млн.м3 в месяц</t>
  </si>
  <si>
    <t>+ 46,77 %
+ 7 483,21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</si>
</sst>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8516.7900000000009</v>
      </c>
      <c r="F14" s="55" t="s">
        <v>361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tabSelected="1"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N27" sqref="N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topLeftCell="A4" zoomScale="120" zoomScaleNormal="120" workbookViewId="0">
      <selection activeCell="A8" sqref="A8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356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16918.589559999997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901.34680000000003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v>272.19871000000001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509.21982000000003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368.46350000000001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35.006860000000003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105.74946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15235.824229999998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5928.2373899999993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5803.6067199999998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124.63066999999999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9283.3935600000004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9245.5083599999998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24.193280000000001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24.193280000000001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16918.589559999997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3" sqref="B13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357</v>
      </c>
      <c r="C10" s="30" t="s">
        <v>358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1306</v>
      </c>
      <c r="C12" s="34">
        <f>B12</f>
        <v>1306</v>
      </c>
      <c r="D12" s="30">
        <v>0</v>
      </c>
    </row>
    <row r="13" spans="1:4" ht="30" customHeight="1" x14ac:dyDescent="0.25">
      <c r="A13" s="35" t="s">
        <v>123</v>
      </c>
      <c r="B13" s="34">
        <f>B12</f>
        <v>1306</v>
      </c>
      <c r="C13" s="34">
        <f>C12</f>
        <v>1306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353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352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354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359</v>
      </c>
      <c r="H12" s="54" t="str">
        <f>G12</f>
        <v>1,306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1,306 млн.м3</v>
      </c>
      <c r="H12" s="54" t="str">
        <f>Прил4_ф1!H12</f>
        <v>1,306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5,568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F15" sqref="F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355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355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1.407</v>
      </c>
      <c r="E14" s="41">
        <v>1.4</v>
      </c>
      <c r="F14" s="41">
        <v>1.306</v>
      </c>
      <c r="G14" s="41"/>
      <c r="H14" s="41"/>
      <c r="I14" s="41"/>
      <c r="J14" s="41"/>
      <c r="K14" s="41"/>
      <c r="L14" s="41"/>
      <c r="M14" s="41"/>
      <c r="N14" s="41"/>
      <c r="O14" s="41"/>
      <c r="P14" s="13">
        <f>SUM(D14:O14)</f>
        <v>4.1129999999999995</v>
      </c>
      <c r="Q14" s="13">
        <f>D14</f>
        <v>1.407</v>
      </c>
      <c r="R14" s="13">
        <f t="shared" ref="R14:AB14" si="0">E14</f>
        <v>1.4</v>
      </c>
      <c r="S14" s="13">
        <f t="shared" si="0"/>
        <v>1.306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4.1129999999999995</v>
      </c>
      <c r="AD14" s="32" t="str">
        <f>Прил4_ф3!I15</f>
        <v>5,568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1.407</v>
      </c>
      <c r="E15" s="42">
        <f t="shared" ref="E15:O15" si="2">E14</f>
        <v>1.4</v>
      </c>
      <c r="F15" s="42">
        <f t="shared" si="2"/>
        <v>1.306</v>
      </c>
      <c r="G15" s="42">
        <f t="shared" si="2"/>
        <v>0</v>
      </c>
      <c r="H15" s="42">
        <f t="shared" si="2"/>
        <v>0</v>
      </c>
      <c r="I15" s="42">
        <f t="shared" si="2"/>
        <v>0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4.1129999999999995</v>
      </c>
      <c r="Q15" s="42">
        <f>Q14</f>
        <v>1.407</v>
      </c>
      <c r="R15" s="42">
        <f t="shared" ref="R15:AB15" si="3">R14</f>
        <v>1.4</v>
      </c>
      <c r="S15" s="42">
        <f t="shared" si="3"/>
        <v>1.306</v>
      </c>
      <c r="T15" s="42">
        <f t="shared" si="3"/>
        <v>0</v>
      </c>
      <c r="U15" s="42">
        <f t="shared" si="3"/>
        <v>0</v>
      </c>
      <c r="V15" s="42">
        <f t="shared" si="3"/>
        <v>0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4.1129999999999995</v>
      </c>
      <c r="AD15" s="32" t="str">
        <f>AD14</f>
        <v>5,568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2026-04-24T08:39:11Z</dcterms:modified>
</cp:coreProperties>
</file>